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zuydhogeschool.sharepoint.com/sites/LIMEProjectmanagement-CordinatieNIEUW/Shared Documents/4. Coördinatie/4.2 Procedures/Fase 2/Documenten Fase 2/Documenten Fase 2 1 dec 2022/V9/"/>
    </mc:Choice>
  </mc:AlternateContent>
  <xr:revisionPtr revIDLastSave="22" documentId="8_{2CB9A4A7-0406-450A-B30B-DE412765278B}" xr6:coauthVersionLast="47" xr6:coauthVersionMax="47" xr10:uidLastSave="{B9A879CC-0A7F-45E3-9C27-3AB0ACA334A4}"/>
  <bookViews>
    <workbookView xWindow="-108" yWindow="-108" windowWidth="23256" windowHeight="12576" firstSheet="1" activeTab="1" xr2:uid="{00000000-000D-0000-FFFF-FFFF00000000}"/>
  </bookViews>
  <sheets>
    <sheet name="Instructies" sheetId="3" state="hidden" r:id="rId1"/>
    <sheet name="Kosten en financiering" sheetId="5" r:id="rId2"/>
  </sheets>
  <definedNames>
    <definedName name="Uurtarief">'Kosten en financiering'!#REF!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5" l="1"/>
  <c r="K26" i="5" l="1"/>
  <c r="O26" i="5"/>
  <c r="K16" i="5"/>
  <c r="O16" i="5" s="1"/>
  <c r="B45" i="5"/>
  <c r="K15" i="5"/>
  <c r="O15" i="5" s="1"/>
  <c r="K27" i="5"/>
  <c r="O27" i="5"/>
  <c r="K17" i="5"/>
  <c r="O17" i="5"/>
  <c r="K18" i="5"/>
  <c r="O18" i="5"/>
  <c r="K19" i="5"/>
  <c r="O19" i="5"/>
  <c r="K20" i="5"/>
  <c r="O20" i="5"/>
  <c r="K21" i="5"/>
  <c r="O21" i="5"/>
  <c r="K22" i="5"/>
  <c r="O22" i="5"/>
  <c r="K23" i="5"/>
  <c r="O23" i="5"/>
  <c r="K24" i="5"/>
  <c r="O24" i="5"/>
  <c r="K25" i="5"/>
  <c r="O25" i="5"/>
  <c r="K28" i="5"/>
  <c r="O28" i="5"/>
  <c r="K29" i="5"/>
  <c r="O29" i="5"/>
  <c r="K30" i="5"/>
  <c r="O30" i="5"/>
  <c r="H31" i="5"/>
  <c r="I31" i="5"/>
  <c r="J31" i="5"/>
  <c r="K31" i="5" l="1"/>
  <c r="D35" i="5" s="1"/>
  <c r="O31" i="5" l="1"/>
  <c r="B35" i="5"/>
  <c r="B42" i="5"/>
</calcChain>
</file>

<file path=xl/sharedStrings.xml><?xml version="1.0" encoding="utf-8"?>
<sst xmlns="http://schemas.openxmlformats.org/spreadsheetml/2006/main" count="35" uniqueCount="35">
  <si>
    <t>Gebruik kan worden gemaakt van een van de kostensystematieken:</t>
  </si>
  <si>
    <t>Integrale kostensystematiek</t>
  </si>
  <si>
    <t>Loonkosten + 50% directe opslagsystematiek</t>
  </si>
  <si>
    <t>Project:</t>
  </si>
  <si>
    <t>Project acronym:</t>
  </si>
  <si>
    <t>Naam Penvoerder:</t>
  </si>
  <si>
    <t xml:space="preserve">Totaal project budget: </t>
  </si>
  <si>
    <t>Partner die de kosten maakt</t>
  </si>
  <si>
    <t>Zuyd Hogeschool</t>
  </si>
  <si>
    <t>Totale indirecte kosten</t>
  </si>
  <si>
    <t>Overige directe kosten</t>
  </si>
  <si>
    <t xml:space="preserve">Omschrijving kosten </t>
  </si>
  <si>
    <t>Totale kosten</t>
  </si>
  <si>
    <t>Partner die de kosten betaald</t>
  </si>
  <si>
    <t>Eigen inzet / inzet cash (bijdrage private partner) / Subsidie PL / Subsidie overig</t>
  </si>
  <si>
    <t>Begrote PL inzet:</t>
  </si>
  <si>
    <t>Minimale inzet cash (bijdrage private partner) 10% begroting</t>
  </si>
  <si>
    <t>Begrote inzet cash (bijdrage private partner)</t>
  </si>
  <si>
    <t>Naam projectleider:</t>
  </si>
  <si>
    <t>Looptijd:</t>
  </si>
  <si>
    <t>Startdatum van het project:</t>
  </si>
  <si>
    <t>Kolom1</t>
  </si>
  <si>
    <t>Voor personeel: duur inzet</t>
  </si>
  <si>
    <t>Voor personeel: uren (totaal voor opgegeven duur)</t>
  </si>
  <si>
    <t>Voor personeel: tarief</t>
  </si>
  <si>
    <t>Toelichting</t>
  </si>
  <si>
    <t>Total personele lasten</t>
  </si>
  <si>
    <t>Voor personeel: functie</t>
  </si>
  <si>
    <t>Project aanvrager (organisatie):</t>
  </si>
  <si>
    <t>De gegeven inzet is een MAXIMALE inzet gebaseerd op de totale kosten van het project. Daarnaast is de maximale bijdrage van LIME €200.000. De daadwerkelijke inzet wordt bepaald op basis van in hoeverre deze begroting in combinatie met het Innovatievoorstel een bijdrage levert aan de doelstellingen van LIME. Dit wordt beoordeeld door de Stuurgroep van LIME. Projecten waarvan de totale kosten lager liggen dan € 150.000 komen niet in aanmerking voor provinciale middelen.</t>
  </si>
  <si>
    <t>Inzet PL middelen maximaal bij projecten &gt; € 150.000:</t>
  </si>
  <si>
    <t>Inzet PL middelen maximaal bij projecten &lt; € 150.000:</t>
  </si>
  <si>
    <t>maanden</t>
  </si>
  <si>
    <t>BEGROTING PROJECT AANVRAAG LIME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</si>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</sst>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quot;€&quot;\ * #,##0_ ;_ &quot;€&quot;\ * \-#,##0_ ;_ &quot;€&quot;\ * &quot;-&quot;_ ;_ @_ "/>
    <numFmt numFmtId="44" formatCode="_ &quot;€&quot;\ * #,##0.00_ ;_ &quot;€&quot;\ * \-#,##0.00_ ;_ &quot;€&quot;\ * &quot;-&quot;??_ ;_ @_ "/>
    <numFmt numFmtId="164" formatCode="_-* #,##0.00_-;_-* #,##0.00\-;_-* &quot;-&quot;??_-;_-@_-"/>
    <numFmt numFmtId="165" formatCode="_ &quot;€&quot;\ * #,##0_ ;_ &quot;€&quot;\ * \-#,##0_ ;_ &quot;€&quot;\ * &quot;-&quot;??_ ;_ @_ "/>
  </numFmts>
  <fonts count="15" x14ac:knownFonts="1">
    <font>
      <sz val="10"/>
      <name val="Arial"/>
    </font>
    <font>
      <sz val="8"/>
      <name val="Arial"/>
      <family val="2"/>
    </font>
    <font>
      <sz val="10"/>
      <name val="Arial"/>
      <family val="2"/>
    </font>
    <font>
      <sz val="10"/>
      <name val="Arial"/>
      <family val="2"/>
    </font>
    <font>
      <sz val="10"/>
      <name val="Calibri"/>
      <family val="2"/>
    </font>
    <font>
      <sz val="10"/>
      <name val="Arial"/>
      <family val="2"/>
    </font>
    <font>
      <sz val="12"/>
      <name val="Calibri"/>
      <family val="2"/>
      <scheme val="minor"/>
    </font>
    <font>
      <b/>
      <sz val="12"/>
      <name val="Calibri"/>
      <family val="2"/>
      <scheme val="minor"/>
    </font>
    <font>
      <sz val="12"/>
      <name val="Arial"/>
      <family val="2"/>
    </font>
    <font>
      <b/>
      <sz val="24"/>
      <color rgb="FFA4CDC3"/>
      <name val="Montserrat"/>
      <family val="3"/>
    </font>
    <font>
      <sz val="12"/>
      <color rgb="FF043535"/>
      <name val="Open Sans"/>
      <family val="2"/>
    </font>
    <font>
      <sz val="12"/>
      <name val="Open Sans"/>
      <family val="2"/>
    </font>
    <font>
      <sz val="12"/>
      <color rgb="FF79C8D1"/>
      <name val="Open Sans"/>
      <family val="2"/>
    </font>
    <font>
      <b/>
      <sz val="12"/>
      <name val="Open Sans"/>
      <family val="2"/>
    </font>
    <font>
      <b/>
      <sz val="12"/>
      <color rgb="FF043535"/>
      <name val="Open Sans"/>
      <family val="2"/>
    </font>
  </fonts>
  <fills count="8">
    <fill>
      <patternFill patternType="none"/>
    </fill>
    <fill>
      <patternFill patternType="gray125"/>
    </fill>
    <fill>
      <patternFill patternType="solid">
        <fgColor rgb="FFE9F4F1"/>
        <bgColor indexed="64"/>
      </patternFill>
    </fill>
    <fill>
      <patternFill patternType="solid">
        <fgColor rgb="FF79C8D1"/>
        <bgColor indexed="64"/>
      </patternFill>
    </fill>
    <fill>
      <patternFill patternType="solid">
        <fgColor rgb="FFA4CDC3"/>
        <bgColor indexed="64"/>
      </patternFill>
    </fill>
    <fill>
      <patternFill patternType="solid">
        <fgColor rgb="FF043535"/>
        <bgColor indexed="64"/>
      </patternFill>
    </fill>
    <fill>
      <patternFill patternType="solid">
        <fgColor rgb="FFBDDFD7"/>
        <bgColor indexed="64"/>
      </patternFill>
    </fill>
    <fill>
      <patternFill patternType="solid">
        <fgColor rgb="FF055A63"/>
        <bgColor indexed="64"/>
      </patternFill>
    </fill>
  </fills>
  <borders count="20">
    <border>
      <left/>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164" fontId="3" fillId="0" borderId="0" applyFont="0" applyFill="0" applyBorder="0" applyAlignment="0" applyProtection="0"/>
    <xf numFmtId="44" fontId="5" fillId="0" borderId="0" applyFont="0" applyFill="0" applyBorder="0" applyAlignment="0" applyProtection="0"/>
  </cellStyleXfs>
  <cellXfs count="87">
    <xf numFmtId="0" fontId="0" fillId="0" borderId="0" xfId="0"/>
    <xf numFmtId="0" fontId="2" fillId="0" borderId="0" xfId="0" applyFont="1"/>
    <xf numFmtId="0" fontId="4" fillId="0" borderId="0" xfId="0" applyFont="1"/>
    <xf numFmtId="0" fontId="9" fillId="0" borderId="0" xfId="0" applyFont="1" applyAlignment="1" applyProtection="1">
      <alignment vertical="center"/>
      <protection hidden="1"/>
    </xf>
    <xf numFmtId="0" fontId="6" fillId="0" borderId="0" xfId="0" applyFont="1" applyProtection="1">
      <protection hidden="1"/>
    </xf>
    <xf numFmtId="0" fontId="6" fillId="0" borderId="0" xfId="0" applyFont="1" applyAlignment="1" applyProtection="1">
      <alignment horizontal="center"/>
      <protection hidden="1"/>
    </xf>
    <xf numFmtId="0" fontId="6" fillId="0" borderId="0" xfId="0" applyFont="1" applyAlignment="1" applyProtection="1">
      <alignment wrapText="1"/>
      <protection hidden="1"/>
    </xf>
    <xf numFmtId="0" fontId="7"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wrapText="1"/>
      <protection hidden="1"/>
    </xf>
    <xf numFmtId="0" fontId="10" fillId="0" borderId="0" xfId="0" applyFont="1" applyAlignment="1" applyProtection="1">
      <alignment vertical="center"/>
      <protection hidden="1"/>
    </xf>
    <xf numFmtId="44" fontId="11" fillId="2" borderId="2" xfId="0" applyNumberFormat="1" applyFont="1" applyFill="1" applyBorder="1" applyAlignment="1" applyProtection="1">
      <alignment horizontal="left" vertical="top" wrapText="1"/>
      <protection locked="0" hidden="1"/>
    </xf>
    <xf numFmtId="44" fontId="11" fillId="2" borderId="1" xfId="0" applyNumberFormat="1" applyFont="1" applyFill="1" applyBorder="1" applyAlignment="1" applyProtection="1">
      <alignment horizontal="left" vertical="top"/>
      <protection locked="0" hidden="1"/>
    </xf>
    <xf numFmtId="0" fontId="11" fillId="0" borderId="0" xfId="0" applyFont="1" applyAlignment="1" applyProtection="1">
      <alignment horizontal="center" vertical="center"/>
      <protection hidden="1"/>
    </xf>
    <xf numFmtId="44" fontId="11" fillId="2" borderId="2" xfId="0" applyNumberFormat="1" applyFont="1" applyFill="1" applyBorder="1" applyAlignment="1" applyProtection="1">
      <alignment horizontal="left" vertical="center"/>
      <protection locked="0" hidden="1"/>
    </xf>
    <xf numFmtId="44" fontId="11" fillId="2" borderId="1" xfId="0" applyNumberFormat="1" applyFont="1" applyFill="1" applyBorder="1" applyAlignment="1" applyProtection="1">
      <alignment horizontal="left" vertical="center"/>
      <protection locked="0" hidden="1"/>
    </xf>
    <xf numFmtId="0" fontId="12" fillId="0" borderId="0" xfId="0" applyFont="1" applyAlignment="1" applyProtection="1">
      <alignment vertical="center"/>
      <protection hidden="1"/>
    </xf>
    <xf numFmtId="44" fontId="11" fillId="2" borderId="2" xfId="0" applyNumberFormat="1" applyFont="1" applyFill="1" applyBorder="1" applyAlignment="1" applyProtection="1">
      <alignment horizontal="left" vertical="center" wrapText="1"/>
      <protection locked="0" hidden="1"/>
    </xf>
    <xf numFmtId="44" fontId="11" fillId="2" borderId="1" xfId="0" applyNumberFormat="1" applyFont="1" applyFill="1" applyBorder="1" applyAlignment="1" applyProtection="1">
      <alignment horizontal="left" vertical="center" wrapText="1"/>
      <protection locked="0" hidden="1"/>
    </xf>
    <xf numFmtId="44" fontId="11" fillId="2" borderId="1" xfId="0" applyNumberFormat="1" applyFont="1" applyFill="1" applyBorder="1" applyAlignment="1" applyProtection="1">
      <alignment horizontal="left" vertical="center"/>
      <protection locked="0" hidden="1"/>
    </xf>
    <xf numFmtId="0" fontId="11" fillId="0" borderId="0" xfId="0" applyFont="1" applyAlignment="1" applyProtection="1">
      <alignment horizontal="left" vertical="center"/>
      <protection hidden="1"/>
    </xf>
    <xf numFmtId="42" fontId="11" fillId="2" borderId="2" xfId="0" applyNumberFormat="1" applyFont="1" applyFill="1" applyBorder="1" applyAlignment="1" applyProtection="1">
      <alignment horizontal="left" vertical="center"/>
      <protection locked="0" hidden="1"/>
    </xf>
    <xf numFmtId="42" fontId="11" fillId="2" borderId="1" xfId="0" applyNumberFormat="1" applyFont="1" applyFill="1" applyBorder="1" applyAlignment="1" applyProtection="1">
      <alignment horizontal="left" vertical="center"/>
      <protection locked="0" hidden="1"/>
    </xf>
    <xf numFmtId="0" fontId="6" fillId="0" borderId="0" xfId="0"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4" xfId="0" applyFont="1" applyBorder="1" applyAlignment="1" applyProtection="1">
      <alignment vertical="center"/>
      <protection hidden="1"/>
    </xf>
    <xf numFmtId="0" fontId="13" fillId="0" borderId="0" xfId="0" applyFont="1" applyAlignment="1" applyProtection="1">
      <alignment horizontal="center" vertical="center"/>
      <protection hidden="1"/>
    </xf>
    <xf numFmtId="0" fontId="13" fillId="3" borderId="15" xfId="0" applyFont="1" applyFill="1" applyBorder="1" applyAlignment="1" applyProtection="1">
      <alignment horizontal="left" vertical="center"/>
      <protection hidden="1"/>
    </xf>
    <xf numFmtId="0" fontId="13" fillId="3" borderId="16" xfId="0" applyFont="1" applyFill="1" applyBorder="1" applyAlignment="1" applyProtection="1">
      <alignment horizontal="center" vertical="center"/>
      <protection hidden="1"/>
    </xf>
    <xf numFmtId="0" fontId="13" fillId="4" borderId="16" xfId="0" applyFont="1" applyFill="1" applyBorder="1" applyAlignment="1" applyProtection="1">
      <alignment horizontal="center" vertical="center" wrapText="1"/>
      <protection hidden="1"/>
    </xf>
    <xf numFmtId="0" fontId="13" fillId="4" borderId="16" xfId="0" applyFont="1" applyFill="1" applyBorder="1" applyAlignment="1" applyProtection="1">
      <alignment horizontal="center" vertical="center"/>
      <protection hidden="1"/>
    </xf>
    <xf numFmtId="0" fontId="13" fillId="5" borderId="16" xfId="1" applyNumberFormat="1" applyFont="1" applyFill="1" applyBorder="1" applyAlignment="1" applyProtection="1">
      <alignment horizontal="center" vertical="center" wrapText="1"/>
      <protection hidden="1"/>
    </xf>
    <xf numFmtId="0" fontId="13" fillId="6" borderId="16" xfId="1" applyNumberFormat="1" applyFont="1" applyFill="1" applyBorder="1" applyAlignment="1" applyProtection="1">
      <alignment horizontal="center" vertical="center" wrapText="1"/>
      <protection hidden="1"/>
    </xf>
    <xf numFmtId="0" fontId="13" fillId="7" borderId="16" xfId="1" applyNumberFormat="1" applyFont="1" applyFill="1" applyBorder="1" applyAlignment="1" applyProtection="1">
      <alignment horizontal="center" vertical="center" wrapText="1"/>
      <protection hidden="1"/>
    </xf>
    <xf numFmtId="0" fontId="13" fillId="3" borderId="16" xfId="0" applyNumberFormat="1" applyFont="1" applyFill="1" applyBorder="1" applyAlignment="1" applyProtection="1">
      <alignment horizontal="center" vertical="center" wrapText="1"/>
      <protection hidden="1"/>
    </xf>
    <xf numFmtId="0" fontId="13" fillId="3" borderId="16" xfId="1" applyNumberFormat="1" applyFont="1" applyFill="1" applyBorder="1" applyAlignment="1" applyProtection="1">
      <alignment horizontal="center" vertical="center" wrapText="1"/>
      <protection hidden="1"/>
    </xf>
    <xf numFmtId="0" fontId="7" fillId="0" borderId="16" xfId="0" applyNumberFormat="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44" fontId="13" fillId="0" borderId="7" xfId="2" applyFont="1" applyBorder="1" applyAlignment="1" applyProtection="1">
      <alignment vertical="center"/>
      <protection hidden="1"/>
    </xf>
    <xf numFmtId="0" fontId="6" fillId="0" borderId="0" xfId="0" applyNumberFormat="1" applyFont="1" applyProtection="1">
      <protection hidden="1"/>
    </xf>
    <xf numFmtId="44" fontId="13" fillId="0" borderId="5" xfId="2" applyFont="1" applyBorder="1" applyAlignment="1" applyProtection="1">
      <alignment vertical="center"/>
      <protection hidden="1"/>
    </xf>
    <xf numFmtId="0" fontId="11" fillId="0" borderId="0" xfId="0" applyFont="1" applyProtection="1">
      <protection hidden="1"/>
    </xf>
    <xf numFmtId="44" fontId="13" fillId="0" borderId="8" xfId="2" applyFont="1" applyBorder="1" applyAlignment="1" applyProtection="1">
      <alignment vertical="center"/>
      <protection hidden="1"/>
    </xf>
    <xf numFmtId="0" fontId="11" fillId="0" borderId="17" xfId="0" applyFont="1" applyBorder="1" applyProtection="1">
      <protection hidden="1"/>
    </xf>
    <xf numFmtId="0" fontId="11" fillId="0" borderId="18" xfId="0" applyFont="1" applyBorder="1" applyProtection="1">
      <protection hidden="1"/>
    </xf>
    <xf numFmtId="165" fontId="11" fillId="0" borderId="18" xfId="2" applyNumberFormat="1" applyFont="1" applyBorder="1" applyProtection="1">
      <protection hidden="1"/>
    </xf>
    <xf numFmtId="44" fontId="11" fillId="0" borderId="18" xfId="2" applyFont="1" applyBorder="1" applyProtection="1">
      <protection hidden="1"/>
    </xf>
    <xf numFmtId="44" fontId="11" fillId="0" borderId="18" xfId="2" applyFont="1" applyBorder="1" applyAlignment="1" applyProtection="1">
      <alignment vertical="center"/>
      <protection hidden="1"/>
    </xf>
    <xf numFmtId="0" fontId="11" fillId="0" borderId="18" xfId="0" applyNumberFormat="1" applyFont="1" applyBorder="1" applyProtection="1">
      <protection hidden="1"/>
    </xf>
    <xf numFmtId="0" fontId="11" fillId="0" borderId="19" xfId="0" applyNumberFormat="1" applyFont="1" applyBorder="1" applyProtection="1">
      <protection hidden="1"/>
    </xf>
    <xf numFmtId="0" fontId="11" fillId="0" borderId="18" xfId="2" applyNumberFormat="1" applyFont="1" applyBorder="1" applyAlignment="1" applyProtection="1">
      <alignment wrapText="1"/>
      <protection hidden="1"/>
    </xf>
    <xf numFmtId="0" fontId="14" fillId="0" borderId="0" xfId="0" applyFont="1" applyProtection="1">
      <protection hidden="1"/>
    </xf>
    <xf numFmtId="165" fontId="10" fillId="0" borderId="6" xfId="2" applyNumberFormat="1" applyFont="1" applyBorder="1" applyProtection="1">
      <protection hidden="1"/>
    </xf>
    <xf numFmtId="0" fontId="11" fillId="0" borderId="0" xfId="0" applyFont="1" applyAlignment="1" applyProtection="1">
      <alignment vertical="top" wrapText="1"/>
      <protection hidden="1"/>
    </xf>
    <xf numFmtId="0" fontId="10" fillId="0" borderId="0" xfId="0" applyFont="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8" fillId="0" borderId="0" xfId="0" applyFont="1" applyProtection="1">
      <protection hidden="1"/>
    </xf>
    <xf numFmtId="0" fontId="6" fillId="0" borderId="0" xfId="0" applyFont="1" applyAlignment="1" applyProtection="1">
      <alignment vertical="top" wrapText="1"/>
      <protection hidden="1"/>
    </xf>
    <xf numFmtId="0" fontId="11" fillId="0" borderId="9" xfId="0" applyFont="1" applyBorder="1" applyAlignment="1" applyProtection="1">
      <alignment vertical="center"/>
      <protection locked="0" hidden="1"/>
    </xf>
    <xf numFmtId="0" fontId="11" fillId="0" borderId="7" xfId="0" applyFont="1" applyBorder="1" applyAlignment="1" applyProtection="1">
      <alignment vertical="center"/>
      <protection locked="0" hidden="1"/>
    </xf>
    <xf numFmtId="165" fontId="11" fillId="0" borderId="7" xfId="2" applyNumberFormat="1" applyFont="1" applyBorder="1" applyAlignment="1" applyProtection="1">
      <alignment vertical="center"/>
      <protection locked="0" hidden="1"/>
    </xf>
    <xf numFmtId="44" fontId="11" fillId="0" borderId="7" xfId="2" applyFont="1" applyBorder="1" applyAlignment="1" applyProtection="1">
      <alignment vertical="center"/>
      <protection locked="0" hidden="1"/>
    </xf>
    <xf numFmtId="0" fontId="11" fillId="0" borderId="10" xfId="0" applyFont="1" applyBorder="1" applyAlignment="1" applyProtection="1">
      <alignment vertical="center"/>
      <protection locked="0" hidden="1"/>
    </xf>
    <xf numFmtId="0" fontId="11" fillId="0" borderId="5" xfId="0" applyFont="1" applyBorder="1" applyAlignment="1" applyProtection="1">
      <alignment vertical="center"/>
      <protection locked="0" hidden="1"/>
    </xf>
    <xf numFmtId="165" fontId="11" fillId="0" borderId="5" xfId="2" applyNumberFormat="1" applyFont="1" applyBorder="1" applyAlignment="1" applyProtection="1">
      <alignment vertical="center"/>
      <protection locked="0" hidden="1"/>
    </xf>
    <xf numFmtId="44" fontId="11" fillId="0" borderId="5" xfId="2" applyFont="1" applyBorder="1" applyAlignment="1" applyProtection="1">
      <alignment vertical="center"/>
      <protection locked="0" hidden="1"/>
    </xf>
    <xf numFmtId="0" fontId="11" fillId="0" borderId="10" xfId="0" applyFont="1" applyBorder="1" applyProtection="1">
      <protection locked="0" hidden="1"/>
    </xf>
    <xf numFmtId="0" fontId="11" fillId="0" borderId="5" xfId="0" applyFont="1" applyBorder="1" applyProtection="1">
      <protection locked="0" hidden="1"/>
    </xf>
    <xf numFmtId="165" fontId="11" fillId="0" borderId="5" xfId="2" applyNumberFormat="1" applyFont="1" applyBorder="1" applyProtection="1">
      <protection locked="0" hidden="1"/>
    </xf>
    <xf numFmtId="44" fontId="11" fillId="0" borderId="5" xfId="2" applyFont="1" applyBorder="1" applyProtection="1">
      <protection locked="0" hidden="1"/>
    </xf>
    <xf numFmtId="0" fontId="11" fillId="0" borderId="11" xfId="0" applyFont="1" applyBorder="1" applyProtection="1">
      <protection locked="0" hidden="1"/>
    </xf>
    <xf numFmtId="0" fontId="11" fillId="0" borderId="8" xfId="0" applyFont="1" applyBorder="1" applyProtection="1">
      <protection locked="0" hidden="1"/>
    </xf>
    <xf numFmtId="165" fontId="11" fillId="0" borderId="8" xfId="2" applyNumberFormat="1" applyFont="1" applyBorder="1" applyProtection="1">
      <protection locked="0" hidden="1"/>
    </xf>
    <xf numFmtId="44" fontId="11" fillId="0" borderId="8" xfId="2" applyFont="1" applyBorder="1" applyProtection="1">
      <protection locked="0" hidden="1"/>
    </xf>
    <xf numFmtId="0" fontId="11" fillId="0" borderId="7" xfId="0" applyNumberFormat="1" applyFont="1" applyBorder="1" applyAlignment="1" applyProtection="1">
      <alignment vertical="center"/>
      <protection locked="0" hidden="1"/>
    </xf>
    <xf numFmtId="0" fontId="11" fillId="0" borderId="12" xfId="0" applyNumberFormat="1" applyFont="1" applyBorder="1" applyAlignment="1" applyProtection="1">
      <alignment vertical="center"/>
      <protection locked="0" hidden="1"/>
    </xf>
    <xf numFmtId="0" fontId="11" fillId="0" borderId="7" xfId="2" applyNumberFormat="1" applyFont="1" applyBorder="1" applyAlignment="1" applyProtection="1">
      <alignment vertical="center" wrapText="1"/>
      <protection locked="0" hidden="1"/>
    </xf>
    <xf numFmtId="0" fontId="11" fillId="0" borderId="5" xfId="0" applyNumberFormat="1" applyFont="1" applyBorder="1" applyAlignment="1" applyProtection="1">
      <alignment vertical="center"/>
      <protection locked="0" hidden="1"/>
    </xf>
    <xf numFmtId="0" fontId="11" fillId="0" borderId="13" xfId="0" applyNumberFormat="1" applyFont="1" applyBorder="1" applyAlignment="1" applyProtection="1">
      <alignment vertical="center"/>
      <protection locked="0" hidden="1"/>
    </xf>
    <xf numFmtId="0" fontId="11" fillId="0" borderId="5" xfId="2" applyNumberFormat="1" applyFont="1" applyBorder="1" applyAlignment="1" applyProtection="1">
      <alignment vertical="center" wrapText="1"/>
      <protection locked="0" hidden="1"/>
    </xf>
    <xf numFmtId="0" fontId="11" fillId="0" borderId="5" xfId="0" applyNumberFormat="1" applyFont="1" applyBorder="1" applyProtection="1">
      <protection locked="0" hidden="1"/>
    </xf>
    <xf numFmtId="0" fontId="11" fillId="0" borderId="13" xfId="0" applyNumberFormat="1" applyFont="1" applyBorder="1" applyProtection="1">
      <protection locked="0" hidden="1"/>
    </xf>
    <xf numFmtId="0" fontId="11" fillId="0" borderId="5" xfId="2" applyNumberFormat="1" applyFont="1" applyBorder="1" applyAlignment="1" applyProtection="1">
      <alignment wrapText="1"/>
      <protection locked="0" hidden="1"/>
    </xf>
    <xf numFmtId="0" fontId="11" fillId="0" borderId="8" xfId="0" applyNumberFormat="1" applyFont="1" applyBorder="1" applyProtection="1">
      <protection locked="0" hidden="1"/>
    </xf>
    <xf numFmtId="0" fontId="11" fillId="0" borderId="14" xfId="0" applyNumberFormat="1" applyFont="1" applyBorder="1" applyProtection="1">
      <protection locked="0" hidden="1"/>
    </xf>
    <xf numFmtId="0" fontId="11" fillId="0" borderId="8" xfId="2" applyNumberFormat="1" applyFont="1" applyBorder="1" applyAlignment="1" applyProtection="1">
      <alignment wrapText="1"/>
      <protection locked="0" hidden="1"/>
    </xf>
  </cellXfs>
  <cellStyles count="3">
    <cellStyle name="Komma" xfId="1" builtinId="3"/>
    <cellStyle name="Standaard" xfId="0" builtinId="0"/>
    <cellStyle name="Valuta" xfId="2" builtinId="4"/>
  </cellStyles>
  <dxfs count="18">
    <dxf>
      <font>
        <strike val="0"/>
        <outline val="0"/>
        <shadow val="0"/>
        <u val="none"/>
        <vertAlign val="baseline"/>
        <sz val="12"/>
        <color auto="1"/>
        <name val="Calibri"/>
        <scheme val="minor"/>
      </font>
      <numFmt numFmtId="0" formatCode="General"/>
      <protection hidden="1"/>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12"/>
        <color auto="1"/>
        <name val="Calibri"/>
        <scheme val="minor"/>
      </font>
      <numFmt numFmtId="0" formatCode="General"/>
      <protection hidden="1"/>
    </dxf>
    <dxf>
      <font>
        <strike val="0"/>
        <outline val="0"/>
        <shadow val="0"/>
        <u val="none"/>
        <vertAlign val="baseline"/>
        <sz val="12"/>
        <color auto="1"/>
        <name val="Open Sans"/>
        <family val="2"/>
        <scheme val="none"/>
      </font>
      <numFmt numFmtId="0" formatCode="General"/>
      <alignment textRotation="0" wrapText="1" indent="0" justifyLastLine="0" shrinkToFit="0" readingOrder="0"/>
      <protection hidden="1"/>
    </dxf>
    <dxf>
      <font>
        <strike val="0"/>
        <outline val="0"/>
        <shadow val="0"/>
        <u val="none"/>
        <vertAlign val="baseline"/>
        <sz val="12"/>
        <color auto="1"/>
        <name val="Open Sans"/>
        <family val="2"/>
        <scheme val="none"/>
      </font>
      <numFmt numFmtId="0" formatCode="General"/>
      <protection hidden="1"/>
    </dxf>
    <dxf>
      <font>
        <strike val="0"/>
        <outline val="0"/>
        <shadow val="0"/>
        <u val="none"/>
        <vertAlign val="baseline"/>
        <sz val="12"/>
        <color auto="1"/>
        <name val="Open Sans"/>
        <family val="2"/>
        <scheme val="none"/>
      </font>
      <numFmt numFmtId="0" formatCode="General"/>
      <protection hidden="1"/>
    </dxf>
    <dxf>
      <font>
        <strike val="0"/>
        <outline val="0"/>
        <shadow val="0"/>
        <u val="none"/>
        <vertAlign val="baseline"/>
        <sz val="12"/>
        <color auto="1"/>
        <name val="Open Sans"/>
        <family val="2"/>
        <scheme val="none"/>
      </font>
      <protection hidden="1"/>
    </dxf>
    <dxf>
      <font>
        <strike val="0"/>
        <outline val="0"/>
        <shadow val="0"/>
        <u val="none"/>
        <vertAlign val="baseline"/>
        <sz val="12"/>
        <color auto="1"/>
        <name val="Open Sans"/>
        <family val="2"/>
        <scheme val="none"/>
      </font>
      <protection hidden="1"/>
    </dxf>
    <dxf>
      <font>
        <strike val="0"/>
        <outline val="0"/>
        <shadow val="0"/>
        <u val="none"/>
        <vertAlign val="baseline"/>
        <sz val="12"/>
        <color auto="1"/>
        <name val="Open Sans"/>
        <family val="2"/>
        <scheme val="none"/>
      </font>
      <protection hidden="1"/>
    </dxf>
    <dxf>
      <font>
        <strike val="0"/>
        <outline val="0"/>
        <shadow val="0"/>
        <u val="none"/>
        <vertAlign val="baseline"/>
        <sz val="12"/>
        <color auto="1"/>
        <name val="Open Sans"/>
        <family val="2"/>
        <scheme val="none"/>
      </font>
      <protection hidden="1"/>
    </dxf>
    <dxf>
      <font>
        <strike val="0"/>
        <outline val="0"/>
        <shadow val="0"/>
        <u val="none"/>
        <vertAlign val="baseline"/>
        <sz val="12"/>
        <color auto="1"/>
        <name val="Open Sans"/>
        <family val="2"/>
        <scheme val="none"/>
      </font>
      <protection locked="1" hidden="1"/>
    </dxf>
    <dxf>
      <font>
        <strike val="0"/>
        <outline val="0"/>
        <shadow val="0"/>
        <u val="none"/>
        <vertAlign val="baseline"/>
        <sz val="12"/>
        <color auto="1"/>
        <name val="Open Sans"/>
        <family val="2"/>
        <scheme val="none"/>
      </font>
      <protection locked="1" hidden="1"/>
    </dxf>
    <dxf>
      <font>
        <strike val="0"/>
        <outline val="0"/>
        <shadow val="0"/>
        <u val="none"/>
        <vertAlign val="baseline"/>
        <sz val="12"/>
        <color auto="1"/>
        <name val="Open Sans"/>
        <family val="2"/>
        <scheme val="none"/>
      </font>
      <protection locked="1" hidden="1"/>
    </dxf>
    <dxf>
      <font>
        <strike val="0"/>
        <outline val="0"/>
        <shadow val="0"/>
        <u val="none"/>
        <vertAlign val="baseline"/>
        <sz val="12"/>
        <color auto="1"/>
        <name val="Open Sans"/>
        <family val="2"/>
        <scheme val="none"/>
      </font>
      <protection hidden="1"/>
    </dxf>
    <dxf>
      <font>
        <strike val="0"/>
        <outline val="0"/>
        <shadow val="0"/>
        <u val="none"/>
        <vertAlign val="baseline"/>
        <sz val="12"/>
        <color auto="1"/>
        <name val="Open Sans"/>
        <family val="2"/>
        <scheme val="none"/>
      </font>
      <protection hidden="1"/>
    </dxf>
    <dxf>
      <font>
        <strike val="0"/>
        <outline val="0"/>
        <shadow val="0"/>
        <u val="none"/>
        <vertAlign val="baseline"/>
        <sz val="12"/>
        <color auto="1"/>
        <name val="Open Sans"/>
        <family val="2"/>
        <scheme val="none"/>
      </font>
      <protection hidden="1"/>
    </dxf>
    <dxf>
      <border outline="0">
        <left style="medium">
          <color indexed="64"/>
        </left>
        <right style="medium">
          <color indexed="64"/>
        </right>
        <top style="medium">
          <color indexed="64"/>
        </top>
        <bottom style="medium">
          <color indexed="64"/>
        </bottom>
      </border>
    </dxf>
    <dxf>
      <border outline="0">
        <bottom style="medium">
          <color indexed="64"/>
        </bottom>
      </border>
    </dxf>
  </dxfs>
  <tableStyles count="1" defaultTableStyle="TableStyleMedium2" defaultPivotStyle="PivotStyleLight16">
    <tableStyle name="Tabelstijl 1" pivot="0" count="0" xr9:uid="{2912A061-416F-4F15-836F-4B76FF5F179F}"/>
  </tableStyles>
  <colors>
    <mruColors>
      <color rgb="FFBDDFD7"/>
      <color rgb="FF79C8D1"/>
      <color rgb="FFA4CDC3"/>
      <color rgb="FF055A63"/>
      <color rgb="FF043535"/>
      <color rgb="FFCCFFCC"/>
      <color rgb="FFE9F4F1"/>
      <color rgb="FF185E18"/>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405332</xdr:colOff>
      <xdr:row>1</xdr:row>
      <xdr:rowOff>134471</xdr:rowOff>
    </xdr:from>
    <xdr:to>
      <xdr:col>8</xdr:col>
      <xdr:colOff>1972235</xdr:colOff>
      <xdr:row>3</xdr:row>
      <xdr:rowOff>2242</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405332" y="555812"/>
          <a:ext cx="15085679" cy="1902759"/>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a:solidFill>
                <a:srgbClr val="043535"/>
              </a:solidFill>
              <a:latin typeface="Open Sans" panose="020B0606030504020204" pitchFamily="34" charset="0"/>
              <a:ea typeface="Open Sans" panose="020B0606030504020204" pitchFamily="34" charset="0"/>
              <a:cs typeface="Open Sans" panose="020B0606030504020204" pitchFamily="34" charset="0"/>
            </a:rPr>
            <a:t>Geef in</a:t>
          </a:r>
          <a: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t> onderstaand overzicht duidelijk de omschrijving van de kosten aan en (indien nodig) in de toelichting waarom deze noodzakelijk zijn voor dit project of een concretisering. </a:t>
          </a:r>
        </a:p>
        <a:p>
          <a:r>
            <a:rPr lang="nl-NL" sz="1200" baseline="0">
              <a:solidFill>
                <a:srgbClr val="A4CDC3"/>
              </a:solidFill>
              <a:latin typeface="Open Sans" panose="020B0606030504020204" pitchFamily="34" charset="0"/>
              <a:ea typeface="Open Sans" panose="020B0606030504020204" pitchFamily="34" charset="0"/>
              <a:cs typeface="Open Sans" panose="020B0606030504020204" pitchFamily="34" charset="0"/>
            </a:rPr>
            <a:t>Bijvoorbeeld: Als in kolomC "Communicatiekosten "worden benoemd, geef dan in kolom N aan wat dan precies wordt ingezet (ontwikkeling van brochures, podcasts enz.)</a:t>
          </a:r>
        </a:p>
        <a:p>
          <a:endParaRPr lang="nl-NL" sz="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t>Per kostenregel dient aangegeven te worden door welke partner deze kosten worden gedragen en hoe (kolom L en M). Indien bepaalde kostenposten verdeeld over meerdere partijen gedragen worden dan dient dit uitgesplitst te worden per regel. </a:t>
          </a:r>
        </a:p>
        <a:p>
          <a:r>
            <a:rPr lang="nl-NL" sz="1200" u="sng" baseline="0">
              <a:solidFill>
                <a:srgbClr val="A4CDC3"/>
              </a:solidFill>
              <a:latin typeface="Open Sans" panose="020B0606030504020204" pitchFamily="34" charset="0"/>
              <a:ea typeface="Open Sans" panose="020B0606030504020204" pitchFamily="34" charset="0"/>
              <a:cs typeface="Open Sans" panose="020B0606030504020204" pitchFamily="34" charset="0"/>
            </a:rPr>
            <a:t>Voorbeeld: </a:t>
          </a:r>
        </a:p>
        <a:p>
          <a:r>
            <a:rPr lang="nl-NL" sz="1200" baseline="0">
              <a:solidFill>
                <a:srgbClr val="A4CDC3"/>
              </a:solidFill>
              <a:latin typeface="Open Sans" panose="020B0606030504020204" pitchFamily="34" charset="0"/>
              <a:ea typeface="Open Sans" panose="020B0606030504020204" pitchFamily="34" charset="0"/>
              <a:cs typeface="Open Sans" panose="020B0606030504020204" pitchFamily="34" charset="0"/>
            </a:rPr>
            <a:t>In totaal zijn de personele lasten € 100.000. De helft wordt vanuit eigen inzet bekostigd, de andere helft vanuit PL subsidie. Hier dienen dus twee aparte regels voor aangemaakt te worden:</a:t>
          </a:r>
        </a:p>
        <a:p>
          <a:r>
            <a:rPr lang="nl-NL" sz="1200" baseline="0">
              <a:solidFill>
                <a:srgbClr val="A4CDC3"/>
              </a:solidFill>
              <a:latin typeface="Open Sans" panose="020B0606030504020204" pitchFamily="34" charset="0"/>
              <a:ea typeface="Open Sans" panose="020B0606030504020204" pitchFamily="34" charset="0"/>
              <a:cs typeface="Open Sans" panose="020B0606030504020204" pitchFamily="34" charset="0"/>
            </a:rPr>
            <a:t>Regel 1: loonkosten - € 50.000 - Provincie - PL subsidie</a:t>
          </a:r>
        </a:p>
        <a:p>
          <a:r>
            <a:rPr lang="nl-NL" sz="1200" baseline="0">
              <a:solidFill>
                <a:srgbClr val="A4CDC3"/>
              </a:solidFill>
              <a:latin typeface="Open Sans" panose="020B0606030504020204" pitchFamily="34" charset="0"/>
              <a:ea typeface="Open Sans" panose="020B0606030504020204" pitchFamily="34" charset="0"/>
              <a:cs typeface="Open Sans" panose="020B0606030504020204" pitchFamily="34" charset="0"/>
            </a:rPr>
            <a:t>Regel 2: loonkosten - € 50.000 - Eigen organisatie - Eigen inzet</a:t>
          </a:r>
          <a:r>
            <a:rPr lang="nl-NL" sz="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a:t>
          </a:r>
        </a:p>
        <a:p>
          <a:endParaRPr lang="nl-NL" sz="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t>Op basis van de invoer in onderstaand schema wordt eronder aangegeven of:</a:t>
          </a:r>
        </a:p>
        <a:p>
          <a: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t>1) Het project in aanmerking komt voor Provinciale middelen en hoeveel maximaal.</a:t>
          </a:r>
          <a:b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br>
          <a: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t>(Een  project met een minimale totale projectwaarde van € 150.000 komt in aanmerking voor inzet van provinciale middelen.)</a:t>
          </a:r>
        </a:p>
        <a:p>
          <a:r>
            <a:rPr lang="nl-NL" sz="1200" baseline="0">
              <a:solidFill>
                <a:srgbClr val="043535"/>
              </a:solidFill>
              <a:latin typeface="Open Sans" panose="020B0606030504020204" pitchFamily="34" charset="0"/>
              <a:ea typeface="Open Sans" panose="020B0606030504020204" pitchFamily="34" charset="0"/>
              <a:cs typeface="Open Sans" panose="020B0606030504020204" pitchFamily="34" charset="0"/>
            </a:rPr>
            <a:t>2) Hoeveel minimale in cash inzet/bijdrage van de partner wordt verwacht.</a:t>
          </a:r>
          <a:endParaRPr lang="nl-NL" sz="1200">
            <a:solidFill>
              <a:srgbClr val="043535"/>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13</xdr:col>
      <xdr:colOff>130629</xdr:colOff>
      <xdr:row>0</xdr:row>
      <xdr:rowOff>261258</xdr:rowOff>
    </xdr:from>
    <xdr:to>
      <xdr:col>13</xdr:col>
      <xdr:colOff>3292929</xdr:colOff>
      <xdr:row>2</xdr:row>
      <xdr:rowOff>685619</xdr:rowOff>
    </xdr:to>
    <xdr:pic>
      <xdr:nvPicPr>
        <xdr:cNvPr id="3" name="Afbeelding 2">
          <a:extLst>
            <a:ext uri="{FF2B5EF4-FFF2-40B4-BE49-F238E27FC236}">
              <a16:creationId xmlns:a16="http://schemas.microsoft.com/office/drawing/2014/main" id="{508AC8B7-17BD-4FFD-BE70-D644013D3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0943" y="261258"/>
          <a:ext cx="3162300" cy="108839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4:O31" totalsRowShown="0" headerRowDxfId="1" dataDxfId="0" headerRowBorderDxfId="17" tableBorderDxfId="16">
  <autoFilter ref="B14:O31" xr:uid="{00000000-0009-0000-0100-000001000000}"/>
  <tableColumns count="14">
    <tableColumn id="1" xr3:uid="{00000000-0010-0000-0000-000001000000}" name="Partner die de kosten maakt" dataDxfId="15"/>
    <tableColumn id="2" xr3:uid="{00000000-0010-0000-0000-000002000000}" name="Omschrijving kosten " dataDxfId="14"/>
    <tableColumn id="3" xr3:uid="{00000000-0010-0000-0000-000003000000}" name="Voor personeel: functie" dataDxfId="13"/>
    <tableColumn id="4" xr3:uid="{00000000-0010-0000-0000-000004000000}" name="Voor personeel: duur inzet" dataDxfId="12"/>
    <tableColumn id="5" xr3:uid="{00000000-0010-0000-0000-000005000000}" name="Voor personeel: uren (totaal voor opgegeven duur)" dataDxfId="11"/>
    <tableColumn id="6" xr3:uid="{00000000-0010-0000-0000-000006000000}" name="Voor personeel: tarief" dataDxfId="10"/>
    <tableColumn id="8" xr3:uid="{00000000-0010-0000-0000-000008000000}" name="Total personele lasten" dataDxfId="9"/>
    <tableColumn id="9" xr3:uid="{00000000-0010-0000-0000-000009000000}" name="Totale indirecte kosten" dataDxfId="8"/>
    <tableColumn id="10" xr3:uid="{00000000-0010-0000-0000-00000A000000}" name="Overige directe kosten" dataDxfId="7" dataCellStyle="Valuta"/>
    <tableColumn id="11" xr3:uid="{00000000-0010-0000-0000-00000B000000}" name="Totale kosten" dataDxfId="6" dataCellStyle="Valuta">
      <calculatedColumnFormula>SUM(H15:J15)</calculatedColumnFormula>
    </tableColumn>
    <tableColumn id="12" xr3:uid="{00000000-0010-0000-0000-00000C000000}" name="Partner die de kosten betaald" dataDxfId="5"/>
    <tableColumn id="13" xr3:uid="{00000000-0010-0000-0000-00000D000000}" name="Eigen inzet / inzet cash (bijdrage private partner) / Subsidie PL / Subsidie overig" dataDxfId="4"/>
    <tableColumn id="15" xr3:uid="{00000000-0010-0000-0000-00000F000000}" name="Toelichting" dataDxfId="3"/>
    <tableColumn id="16" xr3:uid="{00000000-0010-0000-0000-000010000000}" name="Kolom1" dataDxfId="2">
      <calculatedColumnFormula>Table1[[#This Row],[Totale kosten]]</calculatedColumnFormula>
    </tableColumn>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3:D16"/>
  <sheetViews>
    <sheetView workbookViewId="0">
      <selection activeCell="A9" sqref="A9:A18"/>
    </sheetView>
  </sheetViews>
  <sheetFormatPr defaultColWidth="8.6640625" defaultRowHeight="13.2" x14ac:dyDescent="0.25"/>
  <sheetData>
    <row r="3" spans="1:4" x14ac:dyDescent="0.25">
      <c r="A3" s="1"/>
    </row>
    <row r="4" spans="1:4" x14ac:dyDescent="0.25">
      <c r="A4" s="1"/>
    </row>
    <row r="5" spans="1:4" x14ac:dyDescent="0.25">
      <c r="A5" s="1" t="s">
        <v>0</v>
      </c>
    </row>
    <row r="6" spans="1:4" x14ac:dyDescent="0.25">
      <c r="A6" s="1" t="s">
        <v>1</v>
      </c>
    </row>
    <row r="7" spans="1:4" x14ac:dyDescent="0.25">
      <c r="A7" s="1" t="s">
        <v>2</v>
      </c>
    </row>
    <row r="9" spans="1:4" ht="13.8" x14ac:dyDescent="0.3">
      <c r="A9" s="1"/>
      <c r="D9" s="2"/>
    </row>
    <row r="11" spans="1:4" x14ac:dyDescent="0.25">
      <c r="A11" s="1"/>
    </row>
    <row r="13" spans="1:4" x14ac:dyDescent="0.25">
      <c r="A13" s="1"/>
    </row>
    <row r="15" spans="1:4" x14ac:dyDescent="0.25">
      <c r="A15" s="1"/>
    </row>
    <row r="16" spans="1:4" x14ac:dyDescent="0.25">
      <c r="A16" s="1"/>
    </row>
  </sheetData>
  <phoneticPr fontId="1"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O50"/>
  <sheetViews>
    <sheetView showGridLines="0" tabSelected="1" topLeftCell="D7" zoomScale="70" zoomScaleNormal="70" workbookViewId="0">
      <selection activeCell="M19" sqref="M19"/>
    </sheetView>
  </sheetViews>
  <sheetFormatPr defaultColWidth="9.109375" defaultRowHeight="15.6" x14ac:dyDescent="0.3"/>
  <cols>
    <col min="1" max="1" width="6.109375" style="4" customWidth="1"/>
    <col min="2" max="2" width="46.33203125" style="4" bestFit="1" customWidth="1"/>
    <col min="3" max="3" width="24.88671875" style="4" customWidth="1"/>
    <col min="4" max="4" width="33.77734375" style="4" customWidth="1"/>
    <col min="5" max="5" width="10.88671875" style="4" customWidth="1"/>
    <col min="6" max="6" width="27.33203125" style="4" customWidth="1"/>
    <col min="7" max="7" width="22.5546875" style="4" customWidth="1"/>
    <col min="8" max="8" width="18.88671875" style="4" customWidth="1"/>
    <col min="9" max="9" width="30.88671875" style="4" customWidth="1"/>
    <col min="10" max="10" width="14.6640625" style="4" customWidth="1"/>
    <col min="11" max="11" width="17.33203125" style="4" customWidth="1"/>
    <col min="12" max="12" width="24.77734375" style="4" customWidth="1"/>
    <col min="13" max="13" width="30.5546875" style="4" customWidth="1"/>
    <col min="14" max="14" width="50.33203125" style="6" customWidth="1"/>
    <col min="15" max="15" width="14.6640625" style="4" hidden="1" customWidth="1"/>
    <col min="16" max="16" width="23.44140625" style="4" customWidth="1"/>
    <col min="17" max="18" width="6.6640625" style="4" customWidth="1"/>
    <col min="19" max="19" width="7.44140625" style="4" customWidth="1"/>
    <col min="20" max="20" width="27.44140625" style="4" bestFit="1" customWidth="1"/>
    <col min="21" max="21" width="24.109375" style="4" customWidth="1"/>
    <col min="22" max="22" width="20.6640625" style="4" customWidth="1"/>
    <col min="23" max="23" width="26.44140625" style="4" customWidth="1"/>
    <col min="24" max="24" width="19" style="4" customWidth="1"/>
    <col min="25" max="34" width="12.6640625" style="4" customWidth="1"/>
    <col min="35" max="35" width="21.44140625" style="4" customWidth="1"/>
    <col min="36" max="16384" width="9.109375" style="4"/>
  </cols>
  <sheetData>
    <row r="1" spans="1:15" ht="33" customHeight="1" x14ac:dyDescent="0.3">
      <c r="A1" s="3" t="s">
        <v>33</v>
      </c>
      <c r="C1" s="5"/>
      <c r="D1" s="5"/>
      <c r="E1" s="5"/>
      <c r="F1" s="5"/>
      <c r="G1" s="5"/>
      <c r="H1" s="5"/>
      <c r="I1" s="5"/>
      <c r="J1" s="5"/>
      <c r="K1" s="5"/>
      <c r="L1" s="5"/>
      <c r="M1" s="5"/>
    </row>
    <row r="2" spans="1:15" s="8" customFormat="1" ht="18.75" customHeight="1" x14ac:dyDescent="0.25">
      <c r="A2" s="7"/>
      <c r="C2" s="9"/>
      <c r="D2" s="9"/>
      <c r="E2" s="9"/>
      <c r="F2" s="9"/>
      <c r="G2" s="9"/>
      <c r="H2" s="9"/>
      <c r="I2" s="9"/>
      <c r="J2" s="9"/>
      <c r="K2" s="9"/>
      <c r="L2" s="9"/>
      <c r="M2" s="9"/>
      <c r="N2" s="10"/>
    </row>
    <row r="3" spans="1:15" s="8" customFormat="1" ht="241.2" customHeight="1" x14ac:dyDescent="0.25">
      <c r="A3" s="7"/>
      <c r="C3" s="9"/>
      <c r="D3" s="9"/>
      <c r="E3" s="9"/>
      <c r="F3" s="9"/>
      <c r="G3" s="9"/>
      <c r="H3" s="9"/>
      <c r="I3" s="9"/>
      <c r="J3" s="9"/>
      <c r="K3" s="9"/>
      <c r="L3" s="9"/>
      <c r="M3" s="9"/>
      <c r="N3" s="10"/>
    </row>
    <row r="4" spans="1:15" s="8" customFormat="1" ht="18.75" customHeight="1" x14ac:dyDescent="0.25">
      <c r="A4" s="7"/>
      <c r="C4" s="9"/>
      <c r="D4" s="9"/>
      <c r="E4" s="9"/>
      <c r="F4" s="9"/>
      <c r="G4" s="9"/>
      <c r="H4" s="9"/>
      <c r="I4" s="9"/>
      <c r="J4" s="9"/>
      <c r="K4" s="9"/>
      <c r="L4" s="9"/>
      <c r="M4" s="9"/>
      <c r="N4" s="10"/>
    </row>
    <row r="5" spans="1:15" s="8" customFormat="1" ht="17.399999999999999" x14ac:dyDescent="0.25">
      <c r="B5" s="11" t="s">
        <v>3</v>
      </c>
      <c r="C5" s="12"/>
      <c r="D5" s="13"/>
      <c r="E5" s="13"/>
      <c r="F5" s="13"/>
      <c r="G5" s="14"/>
      <c r="I5" s="9"/>
      <c r="J5" s="9"/>
      <c r="K5" s="9"/>
      <c r="L5" s="9"/>
      <c r="M5" s="9"/>
      <c r="N5" s="10"/>
    </row>
    <row r="6" spans="1:15" s="8" customFormat="1" ht="17.399999999999999" x14ac:dyDescent="0.25">
      <c r="B6" s="11" t="s">
        <v>4</v>
      </c>
      <c r="C6" s="15"/>
      <c r="D6" s="16"/>
      <c r="E6" s="16"/>
      <c r="F6" s="16"/>
      <c r="G6" s="14"/>
      <c r="H6" s="9"/>
      <c r="I6" s="9"/>
      <c r="J6" s="9"/>
      <c r="K6" s="9"/>
      <c r="L6" s="9"/>
      <c r="M6" s="9"/>
      <c r="N6" s="10"/>
    </row>
    <row r="7" spans="1:15" s="8" customFormat="1" ht="17.399999999999999" x14ac:dyDescent="0.25">
      <c r="B7" s="17" t="s">
        <v>28</v>
      </c>
      <c r="C7" s="18"/>
      <c r="D7" s="19"/>
      <c r="E7" s="19"/>
      <c r="F7" s="19"/>
      <c r="G7" s="14"/>
      <c r="H7" s="9"/>
      <c r="I7" s="9"/>
      <c r="J7" s="9"/>
      <c r="K7" s="9"/>
      <c r="L7" s="9"/>
      <c r="M7" s="9"/>
      <c r="N7" s="10"/>
    </row>
    <row r="8" spans="1:15" s="8" customFormat="1" ht="17.399999999999999" x14ac:dyDescent="0.25">
      <c r="B8" s="17" t="s">
        <v>18</v>
      </c>
      <c r="C8" s="18"/>
      <c r="D8" s="19"/>
      <c r="E8" s="19"/>
      <c r="F8" s="19"/>
      <c r="G8" s="14"/>
      <c r="H8" s="9"/>
      <c r="I8" s="9"/>
      <c r="J8" s="9"/>
      <c r="K8" s="9"/>
      <c r="L8" s="9"/>
      <c r="M8" s="9"/>
      <c r="N8" s="10"/>
    </row>
    <row r="9" spans="1:15" s="8" customFormat="1" ht="17.399999999999999" x14ac:dyDescent="0.25">
      <c r="B9" s="11" t="s">
        <v>5</v>
      </c>
      <c r="C9" s="15" t="s">
        <v>8</v>
      </c>
      <c r="D9" s="16"/>
      <c r="E9" s="16"/>
      <c r="F9" s="16"/>
      <c r="G9" s="14"/>
      <c r="H9" s="9"/>
      <c r="I9" s="9"/>
      <c r="J9" s="9"/>
      <c r="K9" s="9"/>
      <c r="L9" s="9"/>
      <c r="M9" s="9"/>
      <c r="N9" s="10"/>
    </row>
    <row r="10" spans="1:15" s="8" customFormat="1" ht="17.399999999999999" x14ac:dyDescent="0.25">
      <c r="B10" s="11" t="s">
        <v>20</v>
      </c>
      <c r="C10" s="15"/>
      <c r="D10" s="16"/>
      <c r="E10" s="20" t="s">
        <v>19</v>
      </c>
      <c r="F10" s="20"/>
      <c r="G10" s="21" t="s">
        <v>32</v>
      </c>
      <c r="H10" s="9"/>
      <c r="I10" s="9"/>
      <c r="J10" s="9"/>
      <c r="K10" s="9"/>
      <c r="L10" s="9"/>
      <c r="M10" s="9"/>
      <c r="N10" s="10"/>
    </row>
    <row r="11" spans="1:15" s="8" customFormat="1" ht="17.399999999999999" x14ac:dyDescent="0.25">
      <c r="B11" s="11" t="s">
        <v>6</v>
      </c>
      <c r="C11" s="22"/>
      <c r="D11" s="23"/>
      <c r="E11" s="23"/>
      <c r="F11" s="23"/>
      <c r="G11" s="14"/>
      <c r="H11" s="9"/>
      <c r="I11" s="9"/>
      <c r="J11" s="9"/>
      <c r="K11" s="9"/>
      <c r="L11" s="9"/>
      <c r="M11" s="9"/>
      <c r="N11" s="10"/>
    </row>
    <row r="12" spans="1:15" x14ac:dyDescent="0.3">
      <c r="A12" s="24"/>
      <c r="B12" s="25"/>
      <c r="C12" s="25"/>
      <c r="D12" s="25"/>
      <c r="E12" s="25"/>
      <c r="F12" s="26"/>
    </row>
    <row r="13" spans="1:15" x14ac:dyDescent="0.3">
      <c r="A13" s="7"/>
      <c r="B13" s="25"/>
      <c r="C13" s="25"/>
      <c r="D13" s="25"/>
      <c r="E13" s="25"/>
      <c r="F13" s="26"/>
    </row>
    <row r="14" spans="1:15" s="9" customFormat="1" ht="51" customHeight="1" thickBot="1" x14ac:dyDescent="0.3">
      <c r="A14" s="27"/>
      <c r="B14" s="28" t="s">
        <v>7</v>
      </c>
      <c r="C14" s="29" t="s">
        <v>11</v>
      </c>
      <c r="D14" s="30" t="s">
        <v>27</v>
      </c>
      <c r="E14" s="30" t="s">
        <v>22</v>
      </c>
      <c r="F14" s="30" t="s">
        <v>23</v>
      </c>
      <c r="G14" s="31" t="s">
        <v>24</v>
      </c>
      <c r="H14" s="32" t="s">
        <v>26</v>
      </c>
      <c r="I14" s="33" t="s">
        <v>9</v>
      </c>
      <c r="J14" s="33" t="s">
        <v>10</v>
      </c>
      <c r="K14" s="34" t="s">
        <v>12</v>
      </c>
      <c r="L14" s="35" t="s">
        <v>13</v>
      </c>
      <c r="M14" s="36" t="s">
        <v>14</v>
      </c>
      <c r="N14" s="33" t="s">
        <v>25</v>
      </c>
      <c r="O14" s="37" t="s">
        <v>21</v>
      </c>
    </row>
    <row r="15" spans="1:15" ht="17.399999999999999" x14ac:dyDescent="0.3">
      <c r="A15" s="38"/>
      <c r="B15" s="59"/>
      <c r="C15" s="60"/>
      <c r="D15" s="60"/>
      <c r="E15" s="60"/>
      <c r="F15" s="60"/>
      <c r="G15" s="60"/>
      <c r="H15" s="61"/>
      <c r="I15" s="61"/>
      <c r="J15" s="62"/>
      <c r="K15" s="39">
        <f>SUM(H15:J15)</f>
        <v>0</v>
      </c>
      <c r="L15" s="75"/>
      <c r="M15" s="76"/>
      <c r="N15" s="77"/>
      <c r="O15" s="40">
        <f>Table1[[#This Row],[Totale kosten]]</f>
        <v>0</v>
      </c>
    </row>
    <row r="16" spans="1:15" ht="17.399999999999999" x14ac:dyDescent="0.3">
      <c r="A16" s="38"/>
      <c r="B16" s="63"/>
      <c r="C16" s="64"/>
      <c r="D16" s="64"/>
      <c r="E16" s="64"/>
      <c r="F16" s="64"/>
      <c r="G16" s="64"/>
      <c r="H16" s="65" t="s">
        <v>34</v>
      </c>
      <c r="I16" s="65"/>
      <c r="J16" s="66"/>
      <c r="K16" s="41">
        <f t="shared" ref="K16:K31" si="0">SUM(H16:J16)</f>
        <v>0</v>
      </c>
      <c r="L16" s="78"/>
      <c r="M16" s="79"/>
      <c r="N16" s="80"/>
      <c r="O16" s="40">
        <f>Table1[[#This Row],[Totale kosten]]</f>
        <v>0</v>
      </c>
    </row>
    <row r="17" spans="1:15" ht="17.399999999999999" x14ac:dyDescent="0.3">
      <c r="A17" s="38"/>
      <c r="B17" s="63"/>
      <c r="C17" s="64"/>
      <c r="D17" s="64"/>
      <c r="E17" s="64"/>
      <c r="F17" s="64"/>
      <c r="G17" s="64"/>
      <c r="H17" s="65"/>
      <c r="I17" s="65"/>
      <c r="J17" s="66"/>
      <c r="K17" s="41">
        <f t="shared" si="0"/>
        <v>0</v>
      </c>
      <c r="L17" s="78"/>
      <c r="M17" s="79"/>
      <c r="N17" s="80"/>
      <c r="O17" s="40">
        <f>Table1[[#This Row],[Totale kosten]]</f>
        <v>0</v>
      </c>
    </row>
    <row r="18" spans="1:15" ht="17.399999999999999" x14ac:dyDescent="0.3">
      <c r="A18" s="38"/>
      <c r="B18" s="63"/>
      <c r="C18" s="64"/>
      <c r="D18" s="64"/>
      <c r="E18" s="64"/>
      <c r="F18" s="64"/>
      <c r="G18" s="64"/>
      <c r="H18" s="65"/>
      <c r="I18" s="65"/>
      <c r="J18" s="66"/>
      <c r="K18" s="41">
        <f t="shared" si="0"/>
        <v>0</v>
      </c>
      <c r="L18" s="78"/>
      <c r="M18" s="79"/>
      <c r="N18" s="80"/>
      <c r="O18" s="40">
        <f>Table1[[#This Row],[Totale kosten]]</f>
        <v>0</v>
      </c>
    </row>
    <row r="19" spans="1:15" ht="17.399999999999999" x14ac:dyDescent="0.3">
      <c r="A19" s="38"/>
      <c r="B19" s="63"/>
      <c r="C19" s="64"/>
      <c r="D19" s="64"/>
      <c r="E19" s="64"/>
      <c r="F19" s="64"/>
      <c r="G19" s="64"/>
      <c r="H19" s="65"/>
      <c r="I19" s="65"/>
      <c r="J19" s="66"/>
      <c r="K19" s="41">
        <f t="shared" si="0"/>
        <v>0</v>
      </c>
      <c r="L19" s="78"/>
      <c r="M19" s="79"/>
      <c r="N19" s="80"/>
      <c r="O19" s="40">
        <f>Table1[[#This Row],[Totale kosten]]</f>
        <v>0</v>
      </c>
    </row>
    <row r="20" spans="1:15" ht="17.399999999999999" x14ac:dyDescent="0.3">
      <c r="A20" s="38"/>
      <c r="B20" s="63"/>
      <c r="C20" s="64"/>
      <c r="D20" s="64"/>
      <c r="E20" s="64"/>
      <c r="F20" s="64"/>
      <c r="G20" s="64"/>
      <c r="H20" s="65"/>
      <c r="I20" s="65"/>
      <c r="J20" s="66"/>
      <c r="K20" s="41">
        <f t="shared" si="0"/>
        <v>0</v>
      </c>
      <c r="L20" s="78"/>
      <c r="M20" s="79"/>
      <c r="N20" s="80"/>
      <c r="O20" s="40">
        <f>Table1[[#This Row],[Totale kosten]]</f>
        <v>0</v>
      </c>
    </row>
    <row r="21" spans="1:15" ht="17.399999999999999" x14ac:dyDescent="0.3">
      <c r="A21" s="38"/>
      <c r="B21" s="63"/>
      <c r="C21" s="64"/>
      <c r="D21" s="64"/>
      <c r="E21" s="64"/>
      <c r="F21" s="64"/>
      <c r="G21" s="64"/>
      <c r="H21" s="65"/>
      <c r="I21" s="65"/>
      <c r="J21" s="66"/>
      <c r="K21" s="41">
        <f t="shared" si="0"/>
        <v>0</v>
      </c>
      <c r="L21" s="78"/>
      <c r="M21" s="79"/>
      <c r="N21" s="80"/>
      <c r="O21" s="40">
        <f>Table1[[#This Row],[Totale kosten]]</f>
        <v>0</v>
      </c>
    </row>
    <row r="22" spans="1:15" ht="17.399999999999999" x14ac:dyDescent="0.3">
      <c r="A22" s="38"/>
      <c r="B22" s="63"/>
      <c r="C22" s="64"/>
      <c r="D22" s="64"/>
      <c r="E22" s="64"/>
      <c r="F22" s="64"/>
      <c r="G22" s="64"/>
      <c r="H22" s="65"/>
      <c r="I22" s="65"/>
      <c r="J22" s="66"/>
      <c r="K22" s="41">
        <f t="shared" si="0"/>
        <v>0</v>
      </c>
      <c r="L22" s="78"/>
      <c r="M22" s="79"/>
      <c r="N22" s="80"/>
      <c r="O22" s="40">
        <f>Table1[[#This Row],[Totale kosten]]</f>
        <v>0</v>
      </c>
    </row>
    <row r="23" spans="1:15" ht="17.399999999999999" x14ac:dyDescent="0.3">
      <c r="A23" s="38"/>
      <c r="B23" s="63"/>
      <c r="C23" s="64"/>
      <c r="D23" s="64"/>
      <c r="E23" s="64"/>
      <c r="F23" s="64"/>
      <c r="G23" s="64"/>
      <c r="H23" s="65"/>
      <c r="I23" s="65"/>
      <c r="J23" s="66"/>
      <c r="K23" s="41">
        <f t="shared" si="0"/>
        <v>0</v>
      </c>
      <c r="L23" s="78"/>
      <c r="M23" s="79"/>
      <c r="N23" s="80"/>
      <c r="O23" s="40">
        <f>Table1[[#This Row],[Totale kosten]]</f>
        <v>0</v>
      </c>
    </row>
    <row r="24" spans="1:15" ht="17.399999999999999" x14ac:dyDescent="0.3">
      <c r="A24" s="38"/>
      <c r="B24" s="63"/>
      <c r="C24" s="64"/>
      <c r="D24" s="64"/>
      <c r="E24" s="64"/>
      <c r="F24" s="64"/>
      <c r="G24" s="64"/>
      <c r="H24" s="65"/>
      <c r="I24" s="65"/>
      <c r="J24" s="66"/>
      <c r="K24" s="41">
        <f t="shared" si="0"/>
        <v>0</v>
      </c>
      <c r="L24" s="78"/>
      <c r="M24" s="79"/>
      <c r="N24" s="80"/>
      <c r="O24" s="40">
        <f>Table1[[#This Row],[Totale kosten]]</f>
        <v>0</v>
      </c>
    </row>
    <row r="25" spans="1:15" ht="17.399999999999999" x14ac:dyDescent="0.3">
      <c r="A25" s="38"/>
      <c r="B25" s="63"/>
      <c r="C25" s="64"/>
      <c r="D25" s="64"/>
      <c r="E25" s="64"/>
      <c r="F25" s="64"/>
      <c r="G25" s="64"/>
      <c r="H25" s="65"/>
      <c r="I25" s="65"/>
      <c r="J25" s="66"/>
      <c r="K25" s="41">
        <f t="shared" si="0"/>
        <v>0</v>
      </c>
      <c r="L25" s="78"/>
      <c r="M25" s="79"/>
      <c r="N25" s="80"/>
      <c r="O25" s="40">
        <f>Table1[[#This Row],[Totale kosten]]</f>
        <v>0</v>
      </c>
    </row>
    <row r="26" spans="1:15" ht="17.399999999999999" x14ac:dyDescent="0.3">
      <c r="A26" s="38"/>
      <c r="B26" s="63"/>
      <c r="C26" s="64"/>
      <c r="D26" s="64"/>
      <c r="E26" s="64"/>
      <c r="F26" s="64"/>
      <c r="G26" s="64"/>
      <c r="H26" s="65"/>
      <c r="I26" s="65"/>
      <c r="J26" s="66"/>
      <c r="K26" s="41">
        <f t="shared" si="0"/>
        <v>0</v>
      </c>
      <c r="L26" s="78"/>
      <c r="M26" s="79"/>
      <c r="N26" s="80"/>
      <c r="O26" s="40">
        <f>Table1[[#This Row],[Totale kosten]]</f>
        <v>0</v>
      </c>
    </row>
    <row r="27" spans="1:15" ht="17.399999999999999" x14ac:dyDescent="0.3">
      <c r="A27" s="38"/>
      <c r="B27" s="63"/>
      <c r="C27" s="64"/>
      <c r="D27" s="64"/>
      <c r="E27" s="64"/>
      <c r="F27" s="64"/>
      <c r="G27" s="64"/>
      <c r="H27" s="65"/>
      <c r="I27" s="65"/>
      <c r="J27" s="66"/>
      <c r="K27" s="41">
        <f t="shared" si="0"/>
        <v>0</v>
      </c>
      <c r="L27" s="78"/>
      <c r="M27" s="79"/>
      <c r="N27" s="80"/>
      <c r="O27" s="40">
        <f>Table1[[#This Row],[Totale kosten]]</f>
        <v>0</v>
      </c>
    </row>
    <row r="28" spans="1:15" ht="17.399999999999999" x14ac:dyDescent="0.3">
      <c r="A28" s="38"/>
      <c r="B28" s="63"/>
      <c r="C28" s="64"/>
      <c r="D28" s="64"/>
      <c r="E28" s="64"/>
      <c r="F28" s="64"/>
      <c r="G28" s="64"/>
      <c r="H28" s="65"/>
      <c r="I28" s="65"/>
      <c r="J28" s="66"/>
      <c r="K28" s="41">
        <f t="shared" si="0"/>
        <v>0</v>
      </c>
      <c r="L28" s="78"/>
      <c r="M28" s="79"/>
      <c r="N28" s="80"/>
      <c r="O28" s="40">
        <f>Table1[[#This Row],[Totale kosten]]</f>
        <v>0</v>
      </c>
    </row>
    <row r="29" spans="1:15" ht="17.399999999999999" x14ac:dyDescent="0.4">
      <c r="A29" s="42"/>
      <c r="B29" s="67"/>
      <c r="C29" s="68"/>
      <c r="D29" s="68"/>
      <c r="E29" s="68"/>
      <c r="F29" s="68"/>
      <c r="G29" s="68"/>
      <c r="H29" s="69"/>
      <c r="I29" s="69"/>
      <c r="J29" s="70"/>
      <c r="K29" s="41">
        <f t="shared" si="0"/>
        <v>0</v>
      </c>
      <c r="L29" s="81"/>
      <c r="M29" s="82"/>
      <c r="N29" s="83"/>
      <c r="O29" s="40">
        <f>Table1[[#This Row],[Totale kosten]]</f>
        <v>0</v>
      </c>
    </row>
    <row r="30" spans="1:15" ht="18" thickBot="1" x14ac:dyDescent="0.45">
      <c r="A30" s="42"/>
      <c r="B30" s="71"/>
      <c r="C30" s="72"/>
      <c r="D30" s="72"/>
      <c r="E30" s="72"/>
      <c r="F30" s="72"/>
      <c r="G30" s="72"/>
      <c r="H30" s="73"/>
      <c r="I30" s="73"/>
      <c r="J30" s="74"/>
      <c r="K30" s="43">
        <f t="shared" si="0"/>
        <v>0</v>
      </c>
      <c r="L30" s="84"/>
      <c r="M30" s="85"/>
      <c r="N30" s="86"/>
      <c r="O30" s="40">
        <f>Table1[[#This Row],[Totale kosten]]</f>
        <v>0</v>
      </c>
    </row>
    <row r="31" spans="1:15" ht="17.399999999999999" x14ac:dyDescent="0.4">
      <c r="A31" s="42"/>
      <c r="B31" s="44"/>
      <c r="C31" s="45"/>
      <c r="D31" s="45"/>
      <c r="E31" s="45"/>
      <c r="F31" s="45"/>
      <c r="G31" s="45"/>
      <c r="H31" s="46">
        <f>SUM(H15:H30)</f>
        <v>0</v>
      </c>
      <c r="I31" s="46">
        <f t="shared" ref="I31:J31" si="1">SUM(I15:I30)</f>
        <v>0</v>
      </c>
      <c r="J31" s="47">
        <f t="shared" si="1"/>
        <v>0</v>
      </c>
      <c r="K31" s="48">
        <f t="shared" si="0"/>
        <v>0</v>
      </c>
      <c r="L31" s="49"/>
      <c r="M31" s="50"/>
      <c r="N31" s="51"/>
      <c r="O31" s="40">
        <f>Table1[[#This Row],[Totale kosten]]</f>
        <v>0</v>
      </c>
    </row>
    <row r="34" spans="1:10" ht="18" thickBot="1" x14ac:dyDescent="0.45">
      <c r="A34" s="42"/>
      <c r="B34" s="52" t="s">
        <v>30</v>
      </c>
      <c r="C34" s="42"/>
      <c r="D34" s="52" t="s">
        <v>31</v>
      </c>
      <c r="E34" s="42"/>
      <c r="F34" s="42"/>
      <c r="G34" s="42"/>
      <c r="H34" s="42"/>
      <c r="I34" s="42"/>
      <c r="J34" s="42"/>
    </row>
    <row r="35" spans="1:10" ht="16.2" customHeight="1" thickBot="1" x14ac:dyDescent="0.45">
      <c r="A35" s="42"/>
      <c r="B35" s="53">
        <f>(MIN(200000,(IF(K31&lt;150001,"0",K31*0.2))))</f>
        <v>0</v>
      </c>
      <c r="C35" s="42"/>
      <c r="D35" s="53">
        <f>(MIN(22500,(IF(K31&gt;150000,"0",K31*0.15))))</f>
        <v>0</v>
      </c>
      <c r="E35" s="54"/>
      <c r="F35" s="55" t="s">
        <v>29</v>
      </c>
      <c r="G35" s="56"/>
      <c r="H35" s="56"/>
      <c r="I35" s="56"/>
      <c r="J35" s="56"/>
    </row>
    <row r="36" spans="1:10" ht="17.399999999999999" x14ac:dyDescent="0.4">
      <c r="A36" s="42"/>
      <c r="B36" s="42"/>
      <c r="C36" s="42"/>
      <c r="D36" s="54"/>
      <c r="E36" s="54"/>
      <c r="F36" s="56"/>
      <c r="G36" s="56"/>
      <c r="H36" s="56"/>
      <c r="I36" s="56"/>
      <c r="J36" s="56"/>
    </row>
    <row r="37" spans="1:10" ht="18" thickBot="1" x14ac:dyDescent="0.45">
      <c r="A37" s="42"/>
      <c r="B37" s="52" t="s">
        <v>15</v>
      </c>
      <c r="C37" s="42"/>
      <c r="D37" s="54"/>
      <c r="E37" s="54"/>
      <c r="F37" s="56"/>
      <c r="G37" s="56"/>
      <c r="H37" s="56"/>
      <c r="I37" s="56"/>
      <c r="J37" s="56"/>
    </row>
    <row r="38" spans="1:10" ht="18" thickBot="1" x14ac:dyDescent="0.45">
      <c r="A38" s="42"/>
      <c r="B38" s="53">
        <f>SUMIF(M15:M30,"Subsidie PL",O15:O30)</f>
        <v>0</v>
      </c>
      <c r="C38" s="42"/>
      <c r="D38" s="54"/>
      <c r="E38" s="54"/>
      <c r="F38" s="56"/>
      <c r="G38" s="56"/>
      <c r="H38" s="56"/>
      <c r="I38" s="56"/>
      <c r="J38" s="56"/>
    </row>
    <row r="39" spans="1:10" ht="17.399999999999999" x14ac:dyDescent="0.4">
      <c r="A39" s="42"/>
      <c r="B39" s="42"/>
      <c r="C39" s="42"/>
      <c r="D39" s="54"/>
      <c r="E39" s="54"/>
      <c r="F39" s="56"/>
      <c r="G39" s="56"/>
      <c r="H39" s="56"/>
      <c r="I39" s="56"/>
      <c r="J39" s="56"/>
    </row>
    <row r="40" spans="1:10" ht="17.399999999999999" x14ac:dyDescent="0.4">
      <c r="A40" s="42"/>
      <c r="B40" s="42"/>
      <c r="C40" s="42"/>
      <c r="D40" s="54"/>
      <c r="E40" s="54"/>
      <c r="F40" s="56"/>
      <c r="G40" s="56"/>
      <c r="H40" s="56"/>
      <c r="I40" s="56"/>
      <c r="J40" s="56"/>
    </row>
    <row r="41" spans="1:10" ht="18" thickBot="1" x14ac:dyDescent="0.45">
      <c r="A41" s="42"/>
      <c r="B41" s="52" t="s">
        <v>16</v>
      </c>
      <c r="C41" s="42"/>
      <c r="D41" s="54"/>
      <c r="E41" s="54"/>
      <c r="F41" s="56"/>
      <c r="G41" s="56"/>
      <c r="H41" s="56"/>
      <c r="I41" s="56"/>
      <c r="J41" s="56"/>
    </row>
    <row r="42" spans="1:10" ht="18" thickBot="1" x14ac:dyDescent="0.45">
      <c r="A42" s="42"/>
      <c r="B42" s="53">
        <f>IF(K31&lt;0,"Project voldoet niet aan minimale grootte",K31*0.1)</f>
        <v>0</v>
      </c>
      <c r="C42" s="42"/>
      <c r="D42" s="54"/>
      <c r="E42" s="54"/>
      <c r="F42" s="54"/>
      <c r="G42" s="54"/>
      <c r="H42" s="54"/>
      <c r="I42" s="54"/>
      <c r="J42" s="54"/>
    </row>
    <row r="43" spans="1:10" ht="17.399999999999999" x14ac:dyDescent="0.4">
      <c r="A43" s="42"/>
      <c r="B43" s="42"/>
      <c r="C43" s="42"/>
      <c r="D43" s="54"/>
      <c r="E43" s="54"/>
      <c r="F43" s="54"/>
      <c r="G43" s="54"/>
      <c r="H43" s="54"/>
      <c r="I43" s="54"/>
      <c r="J43" s="54"/>
    </row>
    <row r="44" spans="1:10" ht="18" thickBot="1" x14ac:dyDescent="0.45">
      <c r="A44" s="42"/>
      <c r="B44" s="52" t="s">
        <v>17</v>
      </c>
      <c r="C44" s="42"/>
      <c r="D44" s="54"/>
      <c r="E44" s="54"/>
      <c r="F44" s="54"/>
      <c r="G44" s="54"/>
      <c r="H44" s="54"/>
      <c r="I44" s="54"/>
      <c r="J44" s="54"/>
    </row>
    <row r="45" spans="1:10" ht="18" thickBot="1" x14ac:dyDescent="0.45">
      <c r="A45" s="42"/>
      <c r="B45" s="53">
        <f>SUMIF(M15:M30,"Inzet cash",O15:O30)</f>
        <v>0</v>
      </c>
      <c r="C45" s="57"/>
      <c r="D45" s="58"/>
      <c r="E45" s="58"/>
      <c r="F45" s="58"/>
      <c r="G45" s="58"/>
      <c r="H45" s="58"/>
      <c r="I45" s="58"/>
      <c r="J45" s="58"/>
    </row>
    <row r="46" spans="1:10" x14ac:dyDescent="0.3">
      <c r="B46" s="57"/>
      <c r="C46" s="57"/>
      <c r="D46" s="57"/>
    </row>
    <row r="47" spans="1:10" x14ac:dyDescent="0.3">
      <c r="B47" s="57"/>
      <c r="C47" s="57"/>
      <c r="D47" s="57"/>
    </row>
    <row r="48" spans="1:10" x14ac:dyDescent="0.3">
      <c r="B48" s="57"/>
      <c r="C48" s="57"/>
      <c r="D48" s="57"/>
    </row>
    <row r="49" spans="2:4" x14ac:dyDescent="0.3">
      <c r="B49" s="57"/>
      <c r="C49" s="57"/>
      <c r="D49" s="57"/>
    </row>
    <row r="50" spans="2:4" x14ac:dyDescent="0.3">
      <c r="B50" s="57"/>
      <c r="C50" s="57"/>
      <c r="D50" s="57"/>
    </row>
  </sheetData>
  <sheetProtection algorithmName="SHA-512" hashValue="I2AHhbEv9CYf6FmgpST6/FT1uotrGopGb1zeUtGTVG29QZexRt0nbGfnr5rEsZS8p3xZrAfzmgdKSYVUTGM9Fw==" saltValue="tl5LdbcbcsRd2Hzkl/OGDg==" spinCount="100000" sheet="1" insertRows="0"/>
  <mergeCells count="8">
    <mergeCell ref="F35:J41"/>
    <mergeCell ref="C5:F5"/>
    <mergeCell ref="C6:F6"/>
    <mergeCell ref="C9:F9"/>
    <mergeCell ref="C11:F11"/>
    <mergeCell ref="C7:F7"/>
    <mergeCell ref="C8:F8"/>
    <mergeCell ref="C10:D10"/>
  </mergeCells>
  <dataValidations count="1">
    <dataValidation type="list" allowBlank="1" showInputMessage="1" showErrorMessage="1" sqref="M15:M30" xr:uid="{00000000-0002-0000-0100-000000000000}">
      <formula1>"Eigen inzet, Inzet cash, Subsidie PL, Subsidie overig"</formula1>
    </dataValidation>
  </dataValidations>
  <pageMargins left="0.23622047244094491" right="0.23622047244094491" top="0.74803149606299213" bottom="0.74803149606299213" header="0.31496062992125984" footer="0.31496062992125984"/>
  <pageSetup paperSize="9" scale="38"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7886572FA1624DAD9F4F8E9770DC0C" ma:contentTypeVersion="4" ma:contentTypeDescription="Een nieuw document maken." ma:contentTypeScope="" ma:versionID="ab01282c6df3bce8b2e9428476e3a650">
  <xsd:schema xmlns:xsd="http://www.w3.org/2001/XMLSchema" xmlns:xs="http://www.w3.org/2001/XMLSchema" xmlns:p="http://schemas.microsoft.com/office/2006/metadata/properties" xmlns:ns2="faf5a523-4394-4047-aee5-9535bd3e501e" xmlns:ns3="2be51b14-f2c4-4b7e-926b-8c7335f8703e" targetNamespace="http://schemas.microsoft.com/office/2006/metadata/properties" ma:root="true" ma:fieldsID="654529fc8b04bfe4eebc58dd7aa17cf3" ns2:_="" ns3:_="">
    <xsd:import namespace="faf5a523-4394-4047-aee5-9535bd3e501e"/>
    <xsd:import namespace="2be51b14-f2c4-4b7e-926b-8c7335f870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f5a523-4394-4047-aee5-9535bd3e50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51b14-f2c4-4b7e-926b-8c7335f8703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1AD170-C8AC-4AB2-B6A8-24789529C67A}"/>
</file>

<file path=customXml/itemProps2.xml><?xml version="1.0" encoding="utf-8"?>
<ds:datastoreItem xmlns:ds="http://schemas.openxmlformats.org/officeDocument/2006/customXml" ds:itemID="{81596F71-BA62-49D0-8FE6-C738265C6C0D}">
  <ds:schemaRefs>
    <ds:schemaRef ds:uri="d31d0a6e-5a83-47e6-99d9-c3232988df05"/>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A295062-CACD-4F03-9153-B9BB98D40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Instructies</vt:lpstr>
      <vt:lpstr>Kosten en financiering</vt:lpstr>
    </vt:vector>
  </TitlesOfParts>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dc:creator>
  <cp:lastModifiedBy>Berg, van den, WMJ (Wendy)</cp:lastModifiedBy>
  <cp:revision/>
  <cp:lastPrinted>2022-12-02T08:00:29Z</cp:lastPrinted>
  <dcterms:created xsi:type="dcterms:W3CDTF">2013-01-08T10:06:58Z</dcterms:created>
  <dcterms:modified xsi:type="dcterms:W3CDTF">2023-01-16T12:28:05Z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0x010100917886572FA1624DAD9F4F8E9770DC0C</vt:lpwstr>
  </property>
</Properties>
</file>